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енинская 68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3" i="1"/>
</calcChain>
</file>

<file path=xl/sharedStrings.xml><?xml version="1.0" encoding="utf-8"?>
<sst xmlns="http://schemas.openxmlformats.org/spreadsheetml/2006/main" count="38" uniqueCount="29">
  <si>
    <t>МКД №68 ул. Ленинская</t>
  </si>
  <si>
    <t>показатель</t>
  </si>
  <si>
    <t>остатки на лицевом счете МКД</t>
  </si>
  <si>
    <t>сумма</t>
  </si>
  <si>
    <t>Остаток на лицевом счете МКД на начало периода</t>
  </si>
  <si>
    <t>Начисленно на лицевой счет МКД за содержание жилого помещения, всего:</t>
  </si>
  <si>
    <t>в том числе:</t>
  </si>
  <si>
    <t>за содержание</t>
  </si>
  <si>
    <t>за текущий ремонт</t>
  </si>
  <si>
    <t>Выполненно работ(оказано услуг),всего:</t>
  </si>
  <si>
    <t>услуга управления</t>
  </si>
  <si>
    <t>уборка придомовой территории</t>
  </si>
  <si>
    <t>уборка лестничных клеток</t>
  </si>
  <si>
    <t>дератизация,дезинсекция подвала</t>
  </si>
  <si>
    <t>ТО общедомовых счетчиков</t>
  </si>
  <si>
    <t>ТО внутридомовых электросетей</t>
  </si>
  <si>
    <t>ТО внутридомового инженерного оборудования</t>
  </si>
  <si>
    <t>кронирование</t>
  </si>
  <si>
    <t>ремонт скамейки</t>
  </si>
  <si>
    <t>материал для субботника</t>
  </si>
  <si>
    <t>замена силовой каб.линии в подвальном помещении</t>
  </si>
  <si>
    <t>информационный стенд 8шт</t>
  </si>
  <si>
    <t>ст-ть урн с установкой 6 шт</t>
  </si>
  <si>
    <t>Ремонт внутридомовой системы отопления, водоснабжения и канализации</t>
  </si>
  <si>
    <t>платежная дисциплина</t>
  </si>
  <si>
    <t>оплачено собственниками всего</t>
  </si>
  <si>
    <t>ремонт жилья</t>
  </si>
  <si>
    <t>ремонт внутридомового инженерного оборудования</t>
  </si>
  <si>
    <t>Остаток на лицевом счете МКД на конец периода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</si>
</sst>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4" fontId="3" fillId="0" borderId="0" xfId="0" applyNumberFormat="1" applyFont="1"/>
    <xf numFmtId="4" fontId="0" fillId="0" borderId="0" xfId="0" applyNumberFormat="1"/>
    <xf numFmtId="0" fontId="0" fillId="0" borderId="0" xfId="0" applyAlignment="1">
      <alignment horizontal="right"/>
    </xf>
    <xf numFmtId="0" fontId="0" fillId="2" borderId="0" xfId="0" applyFill="1"/>
    <xf numFmtId="4" fontId="4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amet/Desktop/&#1055;&#1077;&#1088;&#1077;&#1085;&#1086;&#1089;/&#1056;&#1072;&#1073;&#1086;&#1095;&#1080;&#1081;%20&#1089;&#1090;&#1086;&#1083;/&#1054;&#1058;&#1063;&#1045;&#1058;&#1067;%20&#1055;&#1054;%20&#1044;&#1054;&#1052;&#1040;&#1052;/&#1075;&#1086;&#1076;&#1086;&#1074;&#1086;&#1081;%20%20&#1076;&#1083;&#1103;%20&#1043;&#1048;&#1057;/2021/&#1042;&#1077;&#1089;&#1077;&#1085;&#1085;&#1103;&#1103;%20&#1051;&#1077;&#1085;&#1080;&#1085;&#1089;&#1082;&#1072;&#1103;%20&#1055;&#1086;&#1083;&#1082;&#1086;&#1074;&#1072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сенняя 16"/>
      <sheetName val="Весенняя 17"/>
      <sheetName val="Ленинская 68"/>
      <sheetName val="Ленинская 70"/>
      <sheetName val="Полковая 2"/>
    </sheetNames>
    <sheetDataSet>
      <sheetData sheetId="0">
        <row r="4">
          <cell r="B4" t="str">
            <v>отчет о проделанной заботе за период 1.01.2021-31.12.2021гг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3:O54"/>
  <sheetViews>
    <sheetView tabSelected="1" workbookViewId="0">
      <selection activeCell="J15" sqref="J15"/>
    </sheetView>
  </sheetViews>
  <sheetFormatPr defaultRowHeight="15"/>
  <cols>
    <col min="9" max="9" width="10.42578125" customWidth="1"/>
    <col min="10" max="10" width="19.140625" customWidth="1"/>
    <col min="11" max="11" width="14.28515625" customWidth="1"/>
    <col min="14" max="14" width="11.42578125" customWidth="1"/>
    <col min="16" max="16" width="11.28515625" customWidth="1"/>
    <col min="19" max="19" width="10.85546875" customWidth="1"/>
    <col min="20" max="20" width="10.7109375" customWidth="1"/>
  </cols>
  <sheetData>
    <row r="3" spans="2:11">
      <c r="B3" s="12" t="str">
        <f>'[1]Весенняя 16'!B4:I4</f>
        <v>отчет о проделанной заботе за период 1.01.2021-31.12.2021гг</v>
      </c>
      <c r="C3" s="12"/>
      <c r="D3" s="12"/>
      <c r="E3" s="12"/>
      <c r="F3" s="12"/>
      <c r="G3" s="12"/>
      <c r="H3" s="12"/>
      <c r="I3" s="12"/>
      <c r="J3" s="1"/>
    </row>
    <row r="4" spans="2:11">
      <c r="B4" s="12" t="s">
        <v>0</v>
      </c>
      <c r="C4" s="12"/>
      <c r="D4" s="12"/>
      <c r="E4" s="12"/>
      <c r="F4" s="12"/>
      <c r="G4" s="12"/>
      <c r="H4" s="12"/>
      <c r="I4" s="12"/>
      <c r="J4" s="1"/>
    </row>
    <row r="6" spans="2:11">
      <c r="B6" s="13" t="s">
        <v>1</v>
      </c>
      <c r="C6" s="13"/>
      <c r="D6" s="13"/>
      <c r="E6" s="13"/>
      <c r="F6" s="13"/>
      <c r="G6" s="13"/>
      <c r="H6" s="13"/>
      <c r="I6" s="13"/>
      <c r="J6" s="2"/>
    </row>
    <row r="7" spans="2:11">
      <c r="B7" s="13" t="s">
        <v>2</v>
      </c>
      <c r="C7" s="13"/>
      <c r="D7" s="13"/>
      <c r="E7" s="13"/>
      <c r="F7" s="13"/>
      <c r="G7" s="13"/>
      <c r="H7" s="13"/>
      <c r="I7" s="13"/>
      <c r="J7" s="2" t="s">
        <v>3</v>
      </c>
    </row>
    <row r="9" spans="2:11" ht="15.75">
      <c r="B9" s="3" t="s">
        <v>4</v>
      </c>
      <c r="C9" s="3"/>
      <c r="D9" s="3"/>
      <c r="E9" s="3"/>
      <c r="F9" s="3"/>
      <c r="J9" s="4">
        <v>-1004577.83</v>
      </c>
      <c r="K9" s="5"/>
    </row>
    <row r="10" spans="2:11">
      <c r="B10" s="6" t="s">
        <v>5</v>
      </c>
      <c r="C10" s="6"/>
      <c r="D10" s="6"/>
      <c r="E10" s="6"/>
      <c r="F10" s="6"/>
      <c r="G10" s="6"/>
      <c r="H10" s="6"/>
      <c r="I10" s="6"/>
      <c r="J10" s="6">
        <v>2335997.83</v>
      </c>
      <c r="K10" s="7"/>
    </row>
    <row r="11" spans="2:11">
      <c r="B11" t="s">
        <v>6</v>
      </c>
    </row>
    <row r="12" spans="2:11">
      <c r="B12" t="s">
        <v>7</v>
      </c>
      <c r="J12">
        <v>1520420.97</v>
      </c>
      <c r="K12" s="8"/>
    </row>
    <row r="13" spans="2:11">
      <c r="B13" t="s">
        <v>8</v>
      </c>
      <c r="J13">
        <v>815576.86</v>
      </c>
      <c r="K13" s="8"/>
    </row>
    <row r="15" spans="2:11">
      <c r="B15" s="4" t="s">
        <v>9</v>
      </c>
      <c r="C15" s="4"/>
      <c r="D15" s="4"/>
      <c r="E15" s="4"/>
      <c r="J15" s="4">
        <v>1909716.6099999999</v>
      </c>
      <c r="K15" s="7"/>
    </row>
    <row r="16" spans="2:11">
      <c r="B16" t="s">
        <v>6</v>
      </c>
    </row>
    <row r="17" spans="2:15">
      <c r="B17" t="s">
        <v>10</v>
      </c>
      <c r="J17">
        <v>356086.56</v>
      </c>
      <c r="K17" s="8"/>
    </row>
    <row r="18" spans="2:15">
      <c r="B18" t="s">
        <v>11</v>
      </c>
      <c r="J18">
        <v>437747.81</v>
      </c>
      <c r="K18" s="8"/>
      <c r="O18" s="8"/>
    </row>
    <row r="19" spans="2:15">
      <c r="B19" t="s">
        <v>12</v>
      </c>
      <c r="J19">
        <v>221194.69999999998</v>
      </c>
      <c r="K19" s="8"/>
    </row>
    <row r="20" spans="2:15">
      <c r="B20" t="s">
        <v>13</v>
      </c>
      <c r="J20">
        <v>18916.62</v>
      </c>
      <c r="K20" s="8"/>
    </row>
    <row r="21" spans="2:15">
      <c r="B21" t="s">
        <v>14</v>
      </c>
      <c r="J21">
        <v>69584.28</v>
      </c>
      <c r="K21" s="8"/>
    </row>
    <row r="22" spans="2:15">
      <c r="B22" t="s">
        <v>15</v>
      </c>
      <c r="J22">
        <v>129486</v>
      </c>
      <c r="K22" s="8"/>
    </row>
    <row r="23" spans="2:15">
      <c r="B23" t="s">
        <v>16</v>
      </c>
      <c r="J23">
        <v>287405</v>
      </c>
      <c r="K23" s="8"/>
    </row>
    <row r="25" spans="2:15">
      <c r="K25" s="8"/>
    </row>
    <row r="26" spans="2:15">
      <c r="B26" t="s">
        <v>17</v>
      </c>
      <c r="J26">
        <v>85000</v>
      </c>
      <c r="K26" s="8"/>
    </row>
    <row r="27" spans="2:15">
      <c r="B27" t="s">
        <v>18</v>
      </c>
      <c r="J27">
        <v>3156</v>
      </c>
      <c r="K27" s="8"/>
    </row>
    <row r="28" spans="2:15">
      <c r="B28" t="s">
        <v>19</v>
      </c>
      <c r="J28">
        <v>10000</v>
      </c>
      <c r="K28" s="8"/>
    </row>
    <row r="29" spans="2:15">
      <c r="B29" t="s">
        <v>20</v>
      </c>
      <c r="J29">
        <v>238348</v>
      </c>
      <c r="K29" s="8"/>
    </row>
    <row r="30" spans="2:15">
      <c r="B30" t="s">
        <v>21</v>
      </c>
      <c r="J30">
        <v>13573</v>
      </c>
      <c r="K30" s="8"/>
    </row>
    <row r="31" spans="2:15">
      <c r="B31" t="s">
        <v>22</v>
      </c>
      <c r="J31">
        <v>26815.23</v>
      </c>
      <c r="K31" s="8"/>
    </row>
    <row r="32" spans="2:15">
      <c r="K32" s="8"/>
    </row>
    <row r="34" spans="2:14">
      <c r="B34" t="s">
        <v>23</v>
      </c>
      <c r="J34">
        <v>12403.41</v>
      </c>
    </row>
    <row r="37" spans="2:14">
      <c r="E37" s="6" t="s">
        <v>24</v>
      </c>
      <c r="F37" s="6"/>
      <c r="G37" s="6"/>
    </row>
    <row r="38" spans="2:14">
      <c r="E38" s="6"/>
      <c r="F38" s="6"/>
      <c r="G38" s="6"/>
    </row>
    <row r="40" spans="2:14">
      <c r="B40" s="4" t="s">
        <v>25</v>
      </c>
      <c r="C40" s="4"/>
      <c r="D40" s="4"/>
      <c r="E40" s="4"/>
      <c r="J40" s="4">
        <v>2203383.7799999998</v>
      </c>
      <c r="K40" s="4"/>
    </row>
    <row r="41" spans="2:14">
      <c r="B41" t="s">
        <v>6</v>
      </c>
    </row>
    <row r="42" spans="2:14">
      <c r="B42" t="s">
        <v>26</v>
      </c>
      <c r="J42">
        <v>472392.8</v>
      </c>
      <c r="K42" s="8"/>
    </row>
    <row r="43" spans="2:14">
      <c r="B43" t="s">
        <v>10</v>
      </c>
      <c r="J43">
        <v>354570.5</v>
      </c>
      <c r="M43" s="9"/>
    </row>
    <row r="44" spans="2:14">
      <c r="B44" t="s">
        <v>11</v>
      </c>
      <c r="J44">
        <v>418772.44</v>
      </c>
      <c r="K44" s="10"/>
      <c r="M44" s="9"/>
    </row>
    <row r="45" spans="2:14">
      <c r="B45" t="s">
        <v>12</v>
      </c>
      <c r="J45">
        <v>215938.05</v>
      </c>
      <c r="K45" s="10"/>
      <c r="M45" s="9"/>
    </row>
    <row r="46" spans="2:14">
      <c r="B46" t="s">
        <v>13</v>
      </c>
      <c r="J46">
        <v>21319.059999999998</v>
      </c>
      <c r="K46" s="10"/>
      <c r="N46" s="4"/>
    </row>
    <row r="47" spans="2:14">
      <c r="B47" t="s">
        <v>14</v>
      </c>
      <c r="J47">
        <v>69552.740000000005</v>
      </c>
      <c r="K47" s="10"/>
    </row>
    <row r="48" spans="2:14">
      <c r="B48" t="s">
        <v>15</v>
      </c>
      <c r="J48">
        <v>119241.45999999999</v>
      </c>
    </row>
    <row r="49" spans="2:11">
      <c r="B49" t="s">
        <v>16</v>
      </c>
      <c r="J49">
        <v>266434.64</v>
      </c>
    </row>
    <row r="50" spans="2:11">
      <c r="B50" t="s">
        <v>27</v>
      </c>
      <c r="J50">
        <v>265162.09000000003</v>
      </c>
    </row>
    <row r="54" spans="2:11" ht="15.75">
      <c r="B54" t="s">
        <v>28</v>
      </c>
      <c r="J54" s="4">
        <v>-710910.66000000015</v>
      </c>
      <c r="K54" s="11"/>
    </row>
  </sheetData>
  <mergeCells count="4">
    <mergeCell ref="B3:I3"/>
    <mergeCell ref="B4:I4"/>
    <mergeCell ref="B6:I6"/>
    <mergeCell ref="B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Ленинская 68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sharamet</dc:creator>
  <cp:lastModifiedBy>borodinaoa</cp:lastModifiedBy>
  <dcterms:created xsi:type="dcterms:W3CDTF">2022-01-27T03:49:44Z</dcterms:created>
  <dcterms:modified xsi:type="dcterms:W3CDTF">2022-01-31T07:24:07Z</dcterms:modified>
</cp:coreProperties>
</file>