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M 4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B4" i="1"/>
</calcChain>
</file>

<file path=xl/sharedStrings.xml><?xml version="1.0" encoding="utf-8"?>
<sst xmlns="http://schemas.openxmlformats.org/spreadsheetml/2006/main" count="48" uniqueCount="39">
  <si>
    <t>МКД №4 ул. Молодежная</t>
  </si>
  <si>
    <t>показатель</t>
  </si>
  <si>
    <t>остатки на лицевом счете МКД</t>
  </si>
  <si>
    <t>сумма</t>
  </si>
  <si>
    <t>1.</t>
  </si>
  <si>
    <t>Остаток на лицевом счете МКД на начало периода</t>
  </si>
  <si>
    <t>Начисленно на лицевой счет МКД за содержание жилого помещения, всего:</t>
  </si>
  <si>
    <t>в том числе:</t>
  </si>
  <si>
    <t>за содержание</t>
  </si>
  <si>
    <t>за текущий ремонт</t>
  </si>
  <si>
    <t xml:space="preserve">3. </t>
  </si>
  <si>
    <t>Выполненно работ(оказано услуг),всего:</t>
  </si>
  <si>
    <t>услуга управления</t>
  </si>
  <si>
    <t>уборка придомовой территории</t>
  </si>
  <si>
    <t>уборка лестничных клеток</t>
  </si>
  <si>
    <t>дератизация,дезинсекция подвала</t>
  </si>
  <si>
    <t>ТО общедомовых счетчиков</t>
  </si>
  <si>
    <t>ТО внутридомовых электросетей</t>
  </si>
  <si>
    <t>ТО внутридомового инженерного оборудования</t>
  </si>
  <si>
    <t>замена рубильника ВРУ</t>
  </si>
  <si>
    <t>замена силово</t>
  </si>
  <si>
    <t xml:space="preserve"> кабельной линии 1-5 этажи в 4х подъездах</t>
  </si>
  <si>
    <t>установка тамбурной двери</t>
  </si>
  <si>
    <t>латочный ремонт кровли (кв 75,79,129)</t>
  </si>
  <si>
    <t>ремонт кровли</t>
  </si>
  <si>
    <t>отсыпка дорожек щебнем</t>
  </si>
  <si>
    <t>информационный стенд 8шт</t>
  </si>
  <si>
    <t>замена оконных навесов 4п 5этаж</t>
  </si>
  <si>
    <t>ремонт кровли кв 17</t>
  </si>
  <si>
    <t>замена оконного шарнира 4п,3этаж</t>
  </si>
  <si>
    <t>урны 8 шт (стоимость + установка)</t>
  </si>
  <si>
    <t>ремонт кровли (кв 48,49)</t>
  </si>
  <si>
    <t>Ремонт внутридомовой системы отопления, водоснабжения и канализации</t>
  </si>
  <si>
    <t>платежная дисциплина</t>
  </si>
  <si>
    <t>оплачено собственниками всего</t>
  </si>
  <si>
    <t>ремонт жилья</t>
  </si>
  <si>
    <t>ремонт внутридомового инженерного оборудования</t>
  </si>
  <si>
    <t>модернизация УУТЭ</t>
  </si>
  <si>
    <t>Остаток на лицевом счете МКД на конец периода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</si>
</sst>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4" fontId="2" fillId="0" borderId="0" xfId="0" applyNumberFormat="1" applyFont="1"/>
    <xf numFmtId="4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aramet/Desktop/&#1055;&#1077;&#1088;&#1077;&#1085;&#1086;&#1089;/&#1056;&#1072;&#1073;&#1086;&#1095;&#1080;&#1081;%20&#1089;&#1090;&#1086;&#1083;/&#1054;&#1058;&#1063;&#1045;&#1058;&#1067;%20&#1055;&#1054;%20&#1044;&#1054;&#1052;&#1040;&#1052;/&#1075;&#1086;&#1076;&#1086;&#1074;&#1086;&#1081;%20%20&#1076;&#1083;&#1103;%20&#1043;&#1048;&#1057;/2021/&#1052;&#1086;&#1083;&#1086;&#1076;&#1077;&#1078;&#1085;&#1072;&#1103;%20&#1075;&#1086;&#1076;&#1086;&#1074;&#1086;&#108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 14"/>
      <sheetName val="M 18"/>
      <sheetName val="M 2"/>
      <sheetName val="M 4"/>
      <sheetName val="M 8"/>
      <sheetName val="Лист1"/>
    </sheetNames>
    <sheetDataSet>
      <sheetData sheetId="0">
        <row r="4">
          <cell r="B4" t="str">
            <v>отчет о проделанной заботе за период 1.01.2021-31.12.2021гг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K60"/>
  <sheetViews>
    <sheetView tabSelected="1" workbookViewId="0">
      <selection activeCell="J16" sqref="J16"/>
    </sheetView>
  </sheetViews>
  <sheetFormatPr defaultRowHeight="15"/>
  <cols>
    <col min="2" max="2" width="11.5703125" customWidth="1"/>
    <col min="10" max="10" width="18.7109375" customWidth="1"/>
    <col min="11" max="11" width="17.5703125" customWidth="1"/>
    <col min="12" max="12" width="10.28515625" customWidth="1"/>
    <col min="13" max="13" width="13.85546875" customWidth="1"/>
    <col min="14" max="14" width="11.140625" customWidth="1"/>
    <col min="15" max="15" width="11" customWidth="1"/>
    <col min="19" max="19" width="10.42578125" customWidth="1"/>
    <col min="20" max="20" width="10.28515625" customWidth="1"/>
  </cols>
  <sheetData>
    <row r="4" spans="1:11">
      <c r="B4" s="7" t="str">
        <f>'[1]М 14'!B4:I4</f>
        <v>отчет о проделанной заботе за период 1.01.2021-31.12.2021гг</v>
      </c>
      <c r="C4" s="7"/>
      <c r="D4" s="7"/>
      <c r="E4" s="7"/>
      <c r="F4" s="7"/>
      <c r="G4" s="7"/>
      <c r="H4" s="7"/>
      <c r="I4" s="7"/>
      <c r="J4" s="1"/>
    </row>
    <row r="5" spans="1:11">
      <c r="B5" s="7" t="s">
        <v>0</v>
      </c>
      <c r="C5" s="7"/>
      <c r="D5" s="7"/>
      <c r="E5" s="7"/>
      <c r="F5" s="7"/>
      <c r="G5" s="7"/>
      <c r="H5" s="7"/>
      <c r="I5" s="7"/>
      <c r="J5" s="1"/>
    </row>
    <row r="7" spans="1:11">
      <c r="B7" s="7" t="s">
        <v>1</v>
      </c>
      <c r="C7" s="7"/>
      <c r="D7" s="7"/>
      <c r="E7" s="7"/>
      <c r="F7" s="7"/>
      <c r="G7" s="7"/>
      <c r="H7" s="7"/>
      <c r="I7" s="7"/>
      <c r="J7" s="1"/>
    </row>
    <row r="8" spans="1:11">
      <c r="B8" s="7" t="s">
        <v>2</v>
      </c>
      <c r="C8" s="7"/>
      <c r="D8" s="7"/>
      <c r="E8" s="7"/>
      <c r="F8" s="7"/>
      <c r="G8" s="7"/>
      <c r="H8" s="7"/>
      <c r="I8" s="7"/>
      <c r="J8" s="1" t="s">
        <v>3</v>
      </c>
    </row>
    <row r="10" spans="1:11" ht="15.75">
      <c r="A10" s="1" t="s">
        <v>4</v>
      </c>
      <c r="B10" t="s">
        <v>5</v>
      </c>
      <c r="J10" s="2">
        <v>-852742.84</v>
      </c>
      <c r="K10" s="3"/>
    </row>
    <row r="11" spans="1:11">
      <c r="A11" s="1">
        <v>2</v>
      </c>
      <c r="B11" t="s">
        <v>6</v>
      </c>
      <c r="J11">
        <v>2330139.13</v>
      </c>
      <c r="K11" s="4"/>
    </row>
    <row r="12" spans="1:11">
      <c r="A12" s="1"/>
      <c r="B12" t="s">
        <v>7</v>
      </c>
    </row>
    <row r="13" spans="1:11">
      <c r="A13" s="1"/>
      <c r="B13" t="s">
        <v>8</v>
      </c>
      <c r="J13">
        <v>1505049.63</v>
      </c>
      <c r="K13" s="5"/>
    </row>
    <row r="14" spans="1:11">
      <c r="A14" s="1"/>
      <c r="B14" t="s">
        <v>9</v>
      </c>
      <c r="J14">
        <v>825089.5</v>
      </c>
    </row>
    <row r="15" spans="1:11">
      <c r="A15" s="1"/>
    </row>
    <row r="16" spans="1:11">
      <c r="A16" s="1" t="s">
        <v>10</v>
      </c>
      <c r="B16" t="s">
        <v>11</v>
      </c>
      <c r="J16">
        <v>2019979.6000000003</v>
      </c>
      <c r="K16" s="2"/>
    </row>
    <row r="17" spans="1:10">
      <c r="A17" s="1"/>
      <c r="B17" t="s">
        <v>7</v>
      </c>
    </row>
    <row r="18" spans="1:10">
      <c r="A18" s="1"/>
      <c r="B18" t="s">
        <v>12</v>
      </c>
      <c r="J18">
        <v>398748.9</v>
      </c>
    </row>
    <row r="19" spans="1:10">
      <c r="A19" s="1"/>
      <c r="B19" t="s">
        <v>13</v>
      </c>
      <c r="J19">
        <v>334417.64999999997</v>
      </c>
    </row>
    <row r="20" spans="1:10">
      <c r="A20" s="1"/>
      <c r="B20" t="s">
        <v>14</v>
      </c>
      <c r="J20">
        <v>202951.36</v>
      </c>
    </row>
    <row r="21" spans="1:10">
      <c r="A21" s="1"/>
      <c r="B21" t="s">
        <v>15</v>
      </c>
      <c r="J21">
        <v>19818.760000000002</v>
      </c>
    </row>
    <row r="22" spans="1:10">
      <c r="A22" s="1"/>
      <c r="B22" t="s">
        <v>16</v>
      </c>
      <c r="J22">
        <v>77905.33</v>
      </c>
    </row>
    <row r="23" spans="1:10">
      <c r="A23" s="1"/>
      <c r="B23" t="s">
        <v>17</v>
      </c>
      <c r="J23">
        <v>144999.6</v>
      </c>
    </row>
    <row r="24" spans="1:10">
      <c r="A24" s="1"/>
      <c r="B24" t="s">
        <v>18</v>
      </c>
      <c r="J24">
        <v>326208.03000000003</v>
      </c>
    </row>
    <row r="25" spans="1:10">
      <c r="A25" s="1"/>
    </row>
    <row r="26" spans="1:10">
      <c r="A26" s="1"/>
      <c r="B26" t="s">
        <v>19</v>
      </c>
      <c r="J26">
        <v>15472</v>
      </c>
    </row>
    <row r="27" spans="1:10">
      <c r="A27" s="1"/>
      <c r="B27" t="s">
        <v>20</v>
      </c>
      <c r="C27" t="s">
        <v>21</v>
      </c>
      <c r="J27">
        <v>124297</v>
      </c>
    </row>
    <row r="28" spans="1:10">
      <c r="A28" s="1"/>
      <c r="B28" t="s">
        <v>22</v>
      </c>
      <c r="J28">
        <v>29940.12</v>
      </c>
    </row>
    <row r="29" spans="1:10">
      <c r="A29" s="1"/>
      <c r="B29" t="s">
        <v>23</v>
      </c>
      <c r="J29">
        <v>26804</v>
      </c>
    </row>
    <row r="30" spans="1:10">
      <c r="A30" s="1"/>
      <c r="B30" t="s">
        <v>24</v>
      </c>
      <c r="J30">
        <v>88249.59</v>
      </c>
    </row>
    <row r="31" spans="1:10">
      <c r="A31" s="1"/>
      <c r="B31" t="s">
        <v>25</v>
      </c>
      <c r="J31">
        <v>2337</v>
      </c>
    </row>
    <row r="32" spans="1:10">
      <c r="A32" s="1"/>
      <c r="B32" t="s">
        <v>26</v>
      </c>
      <c r="J32">
        <v>13573</v>
      </c>
    </row>
    <row r="33" spans="1:11">
      <c r="A33" s="1"/>
      <c r="B33" t="s">
        <v>27</v>
      </c>
      <c r="J33">
        <v>2156</v>
      </c>
    </row>
    <row r="34" spans="1:11">
      <c r="A34" s="1"/>
      <c r="B34" t="s">
        <v>28</v>
      </c>
      <c r="J34">
        <v>83091</v>
      </c>
    </row>
    <row r="35" spans="1:11">
      <c r="A35" s="1"/>
      <c r="B35" t="s">
        <v>29</v>
      </c>
      <c r="J35">
        <v>719</v>
      </c>
    </row>
    <row r="36" spans="1:11">
      <c r="A36" s="1"/>
      <c r="B36" t="s">
        <v>30</v>
      </c>
      <c r="J36">
        <v>34198</v>
      </c>
    </row>
    <row r="37" spans="1:11">
      <c r="A37" s="1"/>
      <c r="B37" t="s">
        <v>31</v>
      </c>
      <c r="J37">
        <v>4504.7</v>
      </c>
    </row>
    <row r="38" spans="1:11">
      <c r="A38" s="1"/>
    </row>
    <row r="39" spans="1:11">
      <c r="A39" s="1"/>
      <c r="B39" t="s">
        <v>32</v>
      </c>
      <c r="J39">
        <v>89588.56</v>
      </c>
    </row>
    <row r="40" spans="1:11">
      <c r="A40" s="1"/>
    </row>
    <row r="41" spans="1:11">
      <c r="A41" s="1"/>
    </row>
    <row r="44" spans="1:11">
      <c r="E44" s="6" t="s">
        <v>33</v>
      </c>
      <c r="F44" s="6"/>
      <c r="G44" s="6"/>
    </row>
    <row r="45" spans="1:11">
      <c r="E45" s="6"/>
      <c r="F45" s="6"/>
      <c r="G45" s="6"/>
    </row>
    <row r="47" spans="1:11">
      <c r="A47">
        <v>4</v>
      </c>
      <c r="B47" t="s">
        <v>34</v>
      </c>
      <c r="J47" s="2">
        <v>2175320.42</v>
      </c>
      <c r="K47" s="2"/>
    </row>
    <row r="48" spans="1:11">
      <c r="B48" t="s">
        <v>7</v>
      </c>
    </row>
    <row r="49" spans="1:11">
      <c r="B49" t="s">
        <v>35</v>
      </c>
      <c r="J49">
        <v>699882.8</v>
      </c>
    </row>
    <row r="50" spans="1:11">
      <c r="B50" t="s">
        <v>12</v>
      </c>
      <c r="J50">
        <v>372005.04</v>
      </c>
    </row>
    <row r="51" spans="1:11">
      <c r="B51" t="s">
        <v>13</v>
      </c>
      <c r="J51">
        <v>307831.42</v>
      </c>
    </row>
    <row r="52" spans="1:11">
      <c r="B52" t="s">
        <v>14</v>
      </c>
      <c r="J52">
        <v>186183.80000000002</v>
      </c>
    </row>
    <row r="53" spans="1:11">
      <c r="B53" t="s">
        <v>15</v>
      </c>
      <c r="J53">
        <v>20446.239999999998</v>
      </c>
    </row>
    <row r="54" spans="1:11">
      <c r="B54" t="s">
        <v>16</v>
      </c>
      <c r="J54">
        <v>74841.09</v>
      </c>
    </row>
    <row r="55" spans="1:11">
      <c r="B55" t="s">
        <v>17</v>
      </c>
      <c r="J55">
        <v>133795.13</v>
      </c>
    </row>
    <row r="56" spans="1:11">
      <c r="B56" t="s">
        <v>18</v>
      </c>
      <c r="J56">
        <v>307537.51999999996</v>
      </c>
    </row>
    <row r="57" spans="1:11">
      <c r="B57" t="s">
        <v>36</v>
      </c>
      <c r="J57">
        <v>72797.38</v>
      </c>
    </row>
    <row r="58" spans="1:11">
      <c r="B58" t="s">
        <v>37</v>
      </c>
    </row>
    <row r="60" spans="1:11" ht="15.75">
      <c r="A60" s="1">
        <v>5</v>
      </c>
      <c r="B60" t="s">
        <v>38</v>
      </c>
      <c r="J60" s="2">
        <v>-697402.02000000037</v>
      </c>
      <c r="K60" s="3"/>
    </row>
  </sheetData>
  <mergeCells count="4">
    <mergeCell ref="B4:I4"/>
    <mergeCell ref="B5:I5"/>
    <mergeCell ref="B7:I7"/>
    <mergeCell ref="B8:I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sharamet</dc:creator>
  <cp:lastModifiedBy>borodinaoa</cp:lastModifiedBy>
  <dcterms:created xsi:type="dcterms:W3CDTF">2022-01-27T04:05:34Z</dcterms:created>
  <dcterms:modified xsi:type="dcterms:W3CDTF">2022-01-31T06:57:25Z</dcterms:modified>
</cp:coreProperties>
</file>